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<sst xmlns="http://schemas.openxmlformats.org/spreadsheetml/2006/main" count="74" uniqueCount="34">
  <si>
    <t>Электрическая мощность по диапазонам напряжения ЭСО</t>
  </si>
  <si>
    <t>МВт</t>
  </si>
  <si>
    <t>п.п.</t>
  </si>
  <si>
    <t xml:space="preserve">Показатели       </t>
  </si>
  <si>
    <t>Всего</t>
  </si>
  <si>
    <t>ВН</t>
  </si>
  <si>
    <t>СН1</t>
  </si>
  <si>
    <t>СН11</t>
  </si>
  <si>
    <t>НН</t>
  </si>
  <si>
    <t xml:space="preserve">1.  </t>
  </si>
  <si>
    <t>1.1.</t>
  </si>
  <si>
    <t xml:space="preserve">из смежной сети         </t>
  </si>
  <si>
    <t>1.2.</t>
  </si>
  <si>
    <t xml:space="preserve">от электростанций ПЭ    </t>
  </si>
  <si>
    <t xml:space="preserve">от других организаций   </t>
  </si>
  <si>
    <t xml:space="preserve">2.  </t>
  </si>
  <si>
    <t xml:space="preserve">Потери в сети           </t>
  </si>
  <si>
    <t xml:space="preserve">то же в %               </t>
  </si>
  <si>
    <t xml:space="preserve">3.  </t>
  </si>
  <si>
    <t xml:space="preserve">4.  </t>
  </si>
  <si>
    <t>4.1.</t>
  </si>
  <si>
    <t>4.2.</t>
  </si>
  <si>
    <t>4.3.</t>
  </si>
  <si>
    <t xml:space="preserve">в другие организации    </t>
  </si>
  <si>
    <t>Поступление   мощности  в сеть, ВСЕГО</t>
  </si>
  <si>
    <t xml:space="preserve">от других поставщиков  (в т.ч. с оптового рынка) </t>
  </si>
  <si>
    <t xml:space="preserve">Полезный отпуск  мощности потребителям  </t>
  </si>
  <si>
    <t xml:space="preserve">Мощность на производственные        и хозяйственные нужды </t>
  </si>
  <si>
    <t xml:space="preserve">в т.ч. Заявленная (расчетная) мощность собственных потребителей, пользующихся   региональными электрическими сетями                 </t>
  </si>
  <si>
    <t xml:space="preserve">Заявленная (расчетная) мощность потребителей оптового рынка  </t>
  </si>
  <si>
    <t>факт 2010</t>
  </si>
  <si>
    <t>план   2011</t>
  </si>
  <si>
    <t>факт 2012</t>
  </si>
  <si>
    <t>план   2013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</si>
</sst>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" fontId="1" fillId="0" borderId="25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875" style="0" customWidth="1"/>
    <col min="2" max="2" width="29.25390625" style="12" customWidth="1"/>
    <col min="3" max="3" width="9.375" style="12" customWidth="1"/>
    <col min="4" max="4" width="9.125" style="12" customWidth="1"/>
    <col min="5" max="5" width="9.00390625" style="12" customWidth="1"/>
    <col min="6" max="7" width="9.125" style="12" customWidth="1"/>
  </cols>
  <sheetData>
    <row r="2" ht="12.75">
      <c r="A2" s="2"/>
    </row>
    <row r="3" spans="1:12" ht="12.7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ht="12.75">
      <c r="A4" s="1"/>
    </row>
    <row r="5" ht="13.5" thickBot="1">
      <c r="L5" s="35" t="s">
        <v>1</v>
      </c>
    </row>
    <row r="6" spans="1:12" ht="12.75" customHeight="1">
      <c r="A6" s="37" t="s">
        <v>2</v>
      </c>
      <c r="B6" s="39" t="s">
        <v>3</v>
      </c>
      <c r="C6" s="44" t="s">
        <v>30</v>
      </c>
      <c r="D6" s="45"/>
      <c r="E6" s="45"/>
      <c r="F6" s="45"/>
      <c r="G6" s="46"/>
      <c r="H6" s="41" t="s">
        <v>31</v>
      </c>
      <c r="I6" s="42"/>
      <c r="J6" s="42"/>
      <c r="K6" s="42"/>
      <c r="L6" s="43"/>
    </row>
    <row r="7" spans="1:12" ht="12.75">
      <c r="A7" s="38"/>
      <c r="B7" s="40"/>
      <c r="C7" s="3" t="s">
        <v>4</v>
      </c>
      <c r="D7" s="4" t="s">
        <v>5</v>
      </c>
      <c r="E7" s="4" t="s">
        <v>6</v>
      </c>
      <c r="F7" s="4" t="s">
        <v>7</v>
      </c>
      <c r="G7" s="5" t="s">
        <v>8</v>
      </c>
      <c r="H7" s="6" t="s">
        <v>4</v>
      </c>
      <c r="I7" s="4" t="s">
        <v>5</v>
      </c>
      <c r="J7" s="4" t="s">
        <v>6</v>
      </c>
      <c r="K7" s="4" t="s">
        <v>7</v>
      </c>
      <c r="L7" s="5" t="s">
        <v>8</v>
      </c>
    </row>
    <row r="8" spans="1:12" ht="13.5" thickBot="1">
      <c r="A8" s="7">
        <v>1</v>
      </c>
      <c r="B8" s="8">
        <v>2</v>
      </c>
      <c r="C8" s="7">
        <v>3</v>
      </c>
      <c r="D8" s="9">
        <v>4</v>
      </c>
      <c r="E8" s="9">
        <v>5</v>
      </c>
      <c r="F8" s="9">
        <v>6</v>
      </c>
      <c r="G8" s="10">
        <v>7</v>
      </c>
      <c r="H8" s="11">
        <v>8</v>
      </c>
      <c r="I8" s="9">
        <v>9</v>
      </c>
      <c r="J8" s="9">
        <v>10</v>
      </c>
      <c r="K8" s="9">
        <v>11</v>
      </c>
      <c r="L8" s="10">
        <v>12</v>
      </c>
    </row>
    <row r="9" spans="1:12" ht="25.5">
      <c r="A9" s="22" t="s">
        <v>9</v>
      </c>
      <c r="B9" s="23" t="s">
        <v>24</v>
      </c>
      <c r="C9" s="26">
        <v>2.2</v>
      </c>
      <c r="D9" s="27">
        <v>2.2</v>
      </c>
      <c r="E9" s="27"/>
      <c r="F9" s="27"/>
      <c r="G9" s="28"/>
      <c r="H9" s="15">
        <f>SUM(I9:K9)</f>
        <v>15.229999999999999</v>
      </c>
      <c r="I9" s="13">
        <v>11.37</v>
      </c>
      <c r="J9" s="13">
        <v>1.94</v>
      </c>
      <c r="K9" s="13">
        <v>1.92</v>
      </c>
      <c r="L9" s="14"/>
    </row>
    <row r="10" spans="1:12" ht="19.5" customHeight="1">
      <c r="A10" s="3" t="s">
        <v>10</v>
      </c>
      <c r="B10" s="24" t="s">
        <v>11</v>
      </c>
      <c r="C10" s="29">
        <v>2.2</v>
      </c>
      <c r="D10" s="30"/>
      <c r="E10" s="30"/>
      <c r="F10" s="30"/>
      <c r="G10" s="31"/>
      <c r="H10" s="17">
        <f>H9</f>
        <v>15.229999999999999</v>
      </c>
      <c r="I10" s="13">
        <f>I9</f>
        <v>11.37</v>
      </c>
      <c r="J10" s="13">
        <f>J9</f>
        <v>1.94</v>
      </c>
      <c r="K10" s="13">
        <f>K9</f>
        <v>1.92</v>
      </c>
      <c r="L10" s="14"/>
    </row>
    <row r="11" spans="1:12" ht="18" customHeight="1">
      <c r="A11" s="3" t="s">
        <v>12</v>
      </c>
      <c r="B11" s="24" t="s">
        <v>13</v>
      </c>
      <c r="C11" s="29"/>
      <c r="D11" s="30"/>
      <c r="E11" s="30"/>
      <c r="F11" s="30"/>
      <c r="G11" s="31"/>
      <c r="H11" s="17"/>
      <c r="I11" s="16"/>
      <c r="J11" s="16"/>
      <c r="K11" s="16"/>
      <c r="L11" s="18"/>
    </row>
    <row r="12" spans="1:12" ht="25.5">
      <c r="A12" s="3"/>
      <c r="B12" s="24" t="s">
        <v>25</v>
      </c>
      <c r="C12" s="29"/>
      <c r="D12" s="30"/>
      <c r="E12" s="30"/>
      <c r="F12" s="30"/>
      <c r="G12" s="31"/>
      <c r="H12" s="17"/>
      <c r="I12" s="16"/>
      <c r="J12" s="16"/>
      <c r="K12" s="16"/>
      <c r="L12" s="18"/>
    </row>
    <row r="13" spans="1:12" ht="12.75">
      <c r="A13" s="3"/>
      <c r="B13" s="24" t="s">
        <v>14</v>
      </c>
      <c r="C13" s="29"/>
      <c r="D13" s="30"/>
      <c r="E13" s="30"/>
      <c r="F13" s="30"/>
      <c r="G13" s="31"/>
      <c r="H13" s="17"/>
      <c r="I13" s="16"/>
      <c r="J13" s="16"/>
      <c r="K13" s="16"/>
      <c r="L13" s="18"/>
    </row>
    <row r="14" spans="1:12" ht="12.75">
      <c r="A14" s="3" t="s">
        <v>15</v>
      </c>
      <c r="B14" s="24" t="s">
        <v>16</v>
      </c>
      <c r="C14" s="29">
        <f>SUM(D14:G14)</f>
        <v>0.060000000000000005</v>
      </c>
      <c r="D14" s="30"/>
      <c r="E14" s="30"/>
      <c r="F14" s="30">
        <v>0.05</v>
      </c>
      <c r="G14" s="31">
        <v>0.01</v>
      </c>
      <c r="H14" s="17">
        <f>SUM(I14:L14)</f>
        <v>0.606</v>
      </c>
      <c r="I14" s="16">
        <v>0.03</v>
      </c>
      <c r="J14" s="16">
        <v>0.49</v>
      </c>
      <c r="K14" s="16">
        <v>0.08</v>
      </c>
      <c r="L14" s="18">
        <v>0.006</v>
      </c>
    </row>
    <row r="15" spans="1:12" ht="12.75">
      <c r="A15" s="3"/>
      <c r="B15" s="24" t="s">
        <v>17</v>
      </c>
      <c r="C15" s="29">
        <f>SUM(D15:G15)</f>
        <v>2.727272727272727</v>
      </c>
      <c r="D15" s="30"/>
      <c r="E15" s="30"/>
      <c r="F15" s="30">
        <f>F14*100/C9</f>
        <v>2.2727272727272725</v>
      </c>
      <c r="G15" s="31">
        <f>G14*100/C9</f>
        <v>0.45454545454545453</v>
      </c>
      <c r="H15" s="17">
        <f>SUM(I15:L15)</f>
        <v>3.9789888378200926</v>
      </c>
      <c r="I15" s="16">
        <f>I14*100/H9</f>
        <v>0.19697964543663823</v>
      </c>
      <c r="J15" s="16">
        <f>J14*100/H9</f>
        <v>3.2173342087984245</v>
      </c>
      <c r="K15" s="16">
        <f>K14*100/H9</f>
        <v>0.525279054497702</v>
      </c>
      <c r="L15" s="18">
        <f>L14*100/H9</f>
        <v>0.03939592908732765</v>
      </c>
    </row>
    <row r="16" spans="1:12" ht="38.25">
      <c r="A16" s="3" t="s">
        <v>18</v>
      </c>
      <c r="B16" s="24" t="s">
        <v>27</v>
      </c>
      <c r="C16" s="29"/>
      <c r="D16" s="30"/>
      <c r="E16" s="30"/>
      <c r="F16" s="30"/>
      <c r="G16" s="31"/>
      <c r="H16" s="17"/>
      <c r="I16" s="16"/>
      <c r="J16" s="16"/>
      <c r="K16" s="16"/>
      <c r="L16" s="18"/>
    </row>
    <row r="17" spans="1:12" ht="25.5">
      <c r="A17" s="3" t="s">
        <v>19</v>
      </c>
      <c r="B17" s="24" t="s">
        <v>26</v>
      </c>
      <c r="C17" s="29">
        <f>SUM(D17:G17)</f>
        <v>2.14</v>
      </c>
      <c r="D17" s="30"/>
      <c r="E17" s="30"/>
      <c r="F17" s="30">
        <v>2.06</v>
      </c>
      <c r="G17" s="31">
        <v>0.08</v>
      </c>
      <c r="H17" s="17">
        <f>SUM(I17:L17)</f>
        <v>14.63</v>
      </c>
      <c r="I17" s="16">
        <v>2.12</v>
      </c>
      <c r="J17" s="16">
        <v>9.43</v>
      </c>
      <c r="K17" s="16">
        <v>2.96</v>
      </c>
      <c r="L17" s="18">
        <v>0.12</v>
      </c>
    </row>
    <row r="18" spans="1:12" ht="63.75">
      <c r="A18" s="3" t="s">
        <v>20</v>
      </c>
      <c r="B18" s="24" t="s">
        <v>28</v>
      </c>
      <c r="C18" s="29"/>
      <c r="D18" s="30"/>
      <c r="E18" s="30"/>
      <c r="F18" s="30"/>
      <c r="G18" s="31"/>
      <c r="H18" s="17"/>
      <c r="I18" s="16"/>
      <c r="J18" s="16"/>
      <c r="K18" s="16"/>
      <c r="L18" s="18"/>
    </row>
    <row r="19" spans="1:12" ht="38.25">
      <c r="A19" s="3" t="s">
        <v>21</v>
      </c>
      <c r="B19" s="24" t="s">
        <v>29</v>
      </c>
      <c r="C19" s="29"/>
      <c r="D19" s="30"/>
      <c r="E19" s="30"/>
      <c r="F19" s="30"/>
      <c r="G19" s="31"/>
      <c r="H19" s="17"/>
      <c r="I19" s="16"/>
      <c r="J19" s="16"/>
      <c r="K19" s="16"/>
      <c r="L19" s="18"/>
    </row>
    <row r="20" spans="1:12" ht="26.25" thickBot="1">
      <c r="A20" s="7" t="s">
        <v>22</v>
      </c>
      <c r="B20" s="25" t="s">
        <v>23</v>
      </c>
      <c r="C20" s="32"/>
      <c r="D20" s="33"/>
      <c r="E20" s="33"/>
      <c r="F20" s="33"/>
      <c r="G20" s="34"/>
      <c r="H20" s="21"/>
      <c r="I20" s="19"/>
      <c r="J20" s="19"/>
      <c r="K20" s="19"/>
      <c r="L20" s="20"/>
    </row>
  </sheetData>
  <sheetProtection/>
  <mergeCells count="5">
    <mergeCell ref="A3:L3"/>
    <mergeCell ref="A6:A7"/>
    <mergeCell ref="B6:B7"/>
    <mergeCell ref="H6:L6"/>
    <mergeCell ref="C6:G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1">
      <selection activeCell="K18" sqref="K18"/>
    </sheetView>
  </sheetViews>
  <sheetFormatPr defaultColWidth="9.00390625" defaultRowHeight="12.75"/>
  <cols>
    <col min="1" max="1" width="3.875" style="0" customWidth="1"/>
    <col min="2" max="2" width="29.25390625" style="12" customWidth="1"/>
    <col min="3" max="3" width="9.375" style="12" customWidth="1"/>
    <col min="4" max="4" width="9.125" style="12" customWidth="1"/>
    <col min="5" max="5" width="9.00390625" style="12" customWidth="1"/>
    <col min="6" max="7" width="9.125" style="12" customWidth="1"/>
  </cols>
  <sheetData>
    <row r="2" ht="12.75">
      <c r="A2" s="2"/>
    </row>
    <row r="3" spans="1:12" ht="12.7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ht="12.75">
      <c r="A4" s="1"/>
    </row>
    <row r="5" ht="13.5" thickBot="1">
      <c r="L5" s="35" t="s">
        <v>1</v>
      </c>
    </row>
    <row r="6" spans="1:12" ht="12.75" customHeight="1">
      <c r="A6" s="37" t="s">
        <v>2</v>
      </c>
      <c r="B6" s="39" t="s">
        <v>3</v>
      </c>
      <c r="C6" s="44" t="s">
        <v>32</v>
      </c>
      <c r="D6" s="45"/>
      <c r="E6" s="45"/>
      <c r="F6" s="45"/>
      <c r="G6" s="46"/>
      <c r="H6" s="41" t="s">
        <v>33</v>
      </c>
      <c r="I6" s="42"/>
      <c r="J6" s="42"/>
      <c r="K6" s="42"/>
      <c r="L6" s="43"/>
    </row>
    <row r="7" spans="1:12" ht="12.75">
      <c r="A7" s="38"/>
      <c r="B7" s="40"/>
      <c r="C7" s="3" t="s">
        <v>4</v>
      </c>
      <c r="D7" s="4" t="s">
        <v>5</v>
      </c>
      <c r="E7" s="4" t="s">
        <v>6</v>
      </c>
      <c r="F7" s="4" t="s">
        <v>7</v>
      </c>
      <c r="G7" s="5" t="s">
        <v>8</v>
      </c>
      <c r="H7" s="6" t="s">
        <v>4</v>
      </c>
      <c r="I7" s="4" t="s">
        <v>5</v>
      </c>
      <c r="J7" s="4" t="s">
        <v>6</v>
      </c>
      <c r="K7" s="4" t="s">
        <v>7</v>
      </c>
      <c r="L7" s="5" t="s">
        <v>8</v>
      </c>
    </row>
    <row r="8" spans="1:12" ht="13.5" thickBot="1">
      <c r="A8" s="7">
        <v>1</v>
      </c>
      <c r="B8" s="8">
        <v>2</v>
      </c>
      <c r="C8" s="7">
        <v>3</v>
      </c>
      <c r="D8" s="9">
        <v>4</v>
      </c>
      <c r="E8" s="9">
        <v>5</v>
      </c>
      <c r="F8" s="9">
        <v>6</v>
      </c>
      <c r="G8" s="10">
        <v>7</v>
      </c>
      <c r="H8" s="11">
        <v>8</v>
      </c>
      <c r="I8" s="9">
        <v>9</v>
      </c>
      <c r="J8" s="9">
        <v>10</v>
      </c>
      <c r="K8" s="9">
        <v>11</v>
      </c>
      <c r="L8" s="10">
        <v>12</v>
      </c>
    </row>
    <row r="9" spans="1:12" ht="25.5">
      <c r="A9" s="22" t="s">
        <v>9</v>
      </c>
      <c r="B9" s="23" t="s">
        <v>24</v>
      </c>
      <c r="C9" s="26">
        <f>SUM(D9:F9)</f>
        <v>15.01</v>
      </c>
      <c r="D9" s="27">
        <v>12.3</v>
      </c>
      <c r="E9" s="27">
        <v>0.37</v>
      </c>
      <c r="F9" s="27">
        <v>2.34</v>
      </c>
      <c r="G9" s="28"/>
      <c r="H9" s="15">
        <f>SUM(I9:K9)</f>
        <v>17.35</v>
      </c>
      <c r="I9" s="13">
        <v>14.61</v>
      </c>
      <c r="J9" s="13">
        <v>0.4</v>
      </c>
      <c r="K9" s="13">
        <v>2.34</v>
      </c>
      <c r="L9" s="14"/>
    </row>
    <row r="10" spans="1:12" ht="19.5" customHeight="1">
      <c r="A10" s="3" t="s">
        <v>10</v>
      </c>
      <c r="B10" s="24" t="s">
        <v>11</v>
      </c>
      <c r="C10" s="29">
        <f>C9</f>
        <v>15.01</v>
      </c>
      <c r="D10" s="30">
        <f>D9</f>
        <v>12.3</v>
      </c>
      <c r="E10" s="30">
        <f>E9</f>
        <v>0.37</v>
      </c>
      <c r="F10" s="30">
        <f>F9</f>
        <v>2.34</v>
      </c>
      <c r="G10" s="31"/>
      <c r="H10" s="17">
        <f>H9</f>
        <v>17.35</v>
      </c>
      <c r="I10" s="13">
        <f>I9</f>
        <v>14.61</v>
      </c>
      <c r="J10" s="13">
        <f>J9</f>
        <v>0.4</v>
      </c>
      <c r="K10" s="13">
        <f>K9</f>
        <v>2.34</v>
      </c>
      <c r="L10" s="14"/>
    </row>
    <row r="11" spans="1:12" ht="18" customHeight="1">
      <c r="A11" s="3" t="s">
        <v>12</v>
      </c>
      <c r="B11" s="24" t="s">
        <v>13</v>
      </c>
      <c r="C11" s="29"/>
      <c r="D11" s="30"/>
      <c r="E11" s="30"/>
      <c r="F11" s="30"/>
      <c r="G11" s="31"/>
      <c r="H11" s="17"/>
      <c r="I11" s="16"/>
      <c r="J11" s="16"/>
      <c r="K11" s="16"/>
      <c r="L11" s="18"/>
    </row>
    <row r="12" spans="1:12" ht="25.5">
      <c r="A12" s="3"/>
      <c r="B12" s="24" t="s">
        <v>25</v>
      </c>
      <c r="C12" s="29"/>
      <c r="D12" s="30"/>
      <c r="E12" s="30"/>
      <c r="F12" s="30"/>
      <c r="G12" s="31"/>
      <c r="H12" s="17"/>
      <c r="I12" s="16"/>
      <c r="J12" s="16"/>
      <c r="K12" s="16"/>
      <c r="L12" s="18"/>
    </row>
    <row r="13" spans="1:12" ht="12.75">
      <c r="A13" s="3"/>
      <c r="B13" s="24" t="s">
        <v>14</v>
      </c>
      <c r="C13" s="29"/>
      <c r="D13" s="30"/>
      <c r="E13" s="30"/>
      <c r="F13" s="30"/>
      <c r="G13" s="31"/>
      <c r="H13" s="17"/>
      <c r="I13" s="16"/>
      <c r="J13" s="16"/>
      <c r="K13" s="16"/>
      <c r="L13" s="18"/>
    </row>
    <row r="14" spans="1:12" ht="12.75">
      <c r="A14" s="3" t="s">
        <v>15</v>
      </c>
      <c r="B14" s="24" t="s">
        <v>16</v>
      </c>
      <c r="C14" s="29">
        <f>SUM(D14:G14)</f>
        <v>0.7100000000000001</v>
      </c>
      <c r="D14" s="30">
        <v>0.03</v>
      </c>
      <c r="E14" s="30">
        <v>0.02</v>
      </c>
      <c r="F14" s="30">
        <v>0.65</v>
      </c>
      <c r="G14" s="31">
        <v>0.01</v>
      </c>
      <c r="H14" s="17">
        <f>SUM(I14:L14)</f>
        <v>2.69</v>
      </c>
      <c r="I14" s="16">
        <v>0.72</v>
      </c>
      <c r="J14" s="16">
        <v>0.4</v>
      </c>
      <c r="K14" s="16">
        <v>1.18</v>
      </c>
      <c r="L14" s="18">
        <v>0.39</v>
      </c>
    </row>
    <row r="15" spans="1:12" ht="12.75">
      <c r="A15" s="3"/>
      <c r="B15" s="24" t="s">
        <v>17</v>
      </c>
      <c r="C15" s="29">
        <f>SUM(D15:G15)</f>
        <v>4.730179880079947</v>
      </c>
      <c r="D15" s="30">
        <f>D14*100/C9</f>
        <v>0.19986675549633579</v>
      </c>
      <c r="E15" s="30">
        <f>E14*100/C9</f>
        <v>0.13324450366422386</v>
      </c>
      <c r="F15" s="30">
        <f>F14*100/C9</f>
        <v>4.330446369087276</v>
      </c>
      <c r="G15" s="31">
        <f>G14*100/C9</f>
        <v>0.06662225183211193</v>
      </c>
      <c r="H15" s="17">
        <f>SUM(I15:L15)</f>
        <v>15.504322766570604</v>
      </c>
      <c r="I15" s="16">
        <f>I14*100/H9</f>
        <v>4.14985590778098</v>
      </c>
      <c r="J15" s="16">
        <f>J14*100/H9</f>
        <v>2.3054755043227666</v>
      </c>
      <c r="K15" s="16">
        <f>K14*100/H9</f>
        <v>6.801152737752161</v>
      </c>
      <c r="L15" s="18">
        <f>L14*100/H9</f>
        <v>2.2478386167146973</v>
      </c>
    </row>
    <row r="16" spans="1:12" ht="38.25">
      <c r="A16" s="3" t="s">
        <v>18</v>
      </c>
      <c r="B16" s="24" t="s">
        <v>27</v>
      </c>
      <c r="C16" s="29"/>
      <c r="D16" s="30"/>
      <c r="E16" s="30"/>
      <c r="F16" s="30"/>
      <c r="G16" s="31"/>
      <c r="H16" s="17"/>
      <c r="I16" s="16"/>
      <c r="J16" s="16"/>
      <c r="K16" s="16"/>
      <c r="L16" s="18"/>
    </row>
    <row r="17" spans="1:12" ht="25.5">
      <c r="A17" s="3" t="s">
        <v>19</v>
      </c>
      <c r="B17" s="24" t="s">
        <v>26</v>
      </c>
      <c r="C17" s="29">
        <f>SUM(D17:G17)</f>
        <v>14.3</v>
      </c>
      <c r="D17" s="30">
        <v>2.37</v>
      </c>
      <c r="E17" s="30">
        <v>7.45</v>
      </c>
      <c r="F17" s="30">
        <v>4.18</v>
      </c>
      <c r="G17" s="31">
        <v>0.3</v>
      </c>
      <c r="H17" s="17">
        <f>SUM(I17:L17)</f>
        <v>14.649999999999999</v>
      </c>
      <c r="I17" s="16">
        <v>2.38</v>
      </c>
      <c r="J17" s="16">
        <v>7.43</v>
      </c>
      <c r="K17" s="16">
        <v>3.18</v>
      </c>
      <c r="L17" s="18">
        <v>1.66</v>
      </c>
    </row>
    <row r="18" spans="1:12" ht="63.75">
      <c r="A18" s="3" t="s">
        <v>20</v>
      </c>
      <c r="B18" s="24" t="s">
        <v>28</v>
      </c>
      <c r="C18" s="29"/>
      <c r="D18" s="30"/>
      <c r="E18" s="30"/>
      <c r="F18" s="30"/>
      <c r="G18" s="31"/>
      <c r="H18" s="17"/>
      <c r="I18" s="16"/>
      <c r="J18" s="16"/>
      <c r="K18" s="16"/>
      <c r="L18" s="18"/>
    </row>
    <row r="19" spans="1:12" ht="38.25">
      <c r="A19" s="3" t="s">
        <v>21</v>
      </c>
      <c r="B19" s="24" t="s">
        <v>29</v>
      </c>
      <c r="C19" s="29"/>
      <c r="D19" s="30"/>
      <c r="E19" s="30"/>
      <c r="F19" s="30"/>
      <c r="G19" s="31"/>
      <c r="H19" s="17"/>
      <c r="I19" s="16"/>
      <c r="J19" s="16"/>
      <c r="K19" s="16"/>
      <c r="L19" s="18"/>
    </row>
    <row r="20" spans="1:12" ht="26.25" thickBot="1">
      <c r="A20" s="7" t="s">
        <v>22</v>
      </c>
      <c r="B20" s="25" t="s">
        <v>23</v>
      </c>
      <c r="C20" s="32"/>
      <c r="D20" s="33"/>
      <c r="E20" s="33"/>
      <c r="F20" s="33"/>
      <c r="G20" s="34"/>
      <c r="H20" s="21"/>
      <c r="I20" s="19"/>
      <c r="J20" s="19"/>
      <c r="K20" s="19"/>
      <c r="L20" s="20"/>
    </row>
  </sheetData>
  <sheetProtection/>
  <mergeCells count="5">
    <mergeCell ref="A3:L3"/>
    <mergeCell ref="A6:A7"/>
    <mergeCell ref="B6:B7"/>
    <mergeCell ref="C6:G6"/>
    <mergeCell ref="H6:L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Сахненко</dc:creator>
  <cp:keywords/>
  <dc:description/>
  <cp:lastModifiedBy>User</cp:lastModifiedBy>
  <cp:lastPrinted>2011-05-19T05:21:12Z</cp:lastPrinted>
  <dcterms:created xsi:type="dcterms:W3CDTF">2009-04-21T14:47:29Z</dcterms:created>
  <dcterms:modified xsi:type="dcterms:W3CDTF">2013-02-18T07:04:20Z</dcterms:modified>
  <cp:category/>
  <cp:version/>
  <cp:contentType/>
  <cp:contentStatus/>
</cp:coreProperties>
</file>