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definedNames>
    <definedName name="_xlnm.Print_Area" localSheetId="0">Лист1!$A$1:$G$52</definedName>
  </definedNames>
  <calcPr calcId="152511"/>
</workbook>
</file>

<file path=xl/calcChain.xml><?xml version="1.0" encoding="utf-8"?>
<calcChain xmlns="http://schemas.openxmlformats.org/spreadsheetml/2006/main">
  <c r="G48" i="1" l="1"/>
  <c r="G49" i="1"/>
  <c r="G50" i="1"/>
  <c r="G47" i="1" l="1"/>
  <c r="G42" i="1" l="1"/>
  <c r="G43" i="1"/>
  <c r="G44" i="1"/>
  <c r="G45" i="1"/>
  <c r="G46" i="1"/>
  <c r="G30" i="1"/>
  <c r="G31" i="1"/>
  <c r="G32" i="1"/>
  <c r="G33" i="1"/>
  <c r="G34" i="1"/>
  <c r="G35" i="1"/>
  <c r="G36" i="1"/>
  <c r="G37" i="1"/>
  <c r="G38" i="1"/>
  <c r="G29" i="1"/>
  <c r="G41" i="1" l="1"/>
  <c r="G3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</calcChain>
</file>

<file path=xl/sharedStrings.xml><?xml version="1.0" encoding="utf-8"?>
<sst xmlns="http://schemas.openxmlformats.org/spreadsheetml/2006/main" count="147" uniqueCount="87">
  <si>
    <t>№ п/п</t>
  </si>
  <si>
    <t>Напряжение, кВ</t>
  </si>
  <si>
    <t>ТП-1781</t>
  </si>
  <si>
    <t>6/0,4 кВ</t>
  </si>
  <si>
    <t>ул. Ипподромная</t>
  </si>
  <si>
    <t>ТП-2239Э</t>
  </si>
  <si>
    <t>ул. Ал. Невского</t>
  </si>
  <si>
    <t>ул. Шигаева</t>
  </si>
  <si>
    <t>ТП-1910</t>
  </si>
  <si>
    <t>пер. Пожарный</t>
  </si>
  <si>
    <t>ТП-2973</t>
  </si>
  <si>
    <t>ТП-2240 Э</t>
  </si>
  <si>
    <t>ул. Отрадная</t>
  </si>
  <si>
    <t>2-й пер. Мира</t>
  </si>
  <si>
    <t>ТП-1411Э</t>
  </si>
  <si>
    <t>ТП-1899</t>
  </si>
  <si>
    <t>ул. Рылеева</t>
  </si>
  <si>
    <t>пр. Сурова</t>
  </si>
  <si>
    <t>10/0,4 кВ</t>
  </si>
  <si>
    <t>ТП-2241 Э</t>
  </si>
  <si>
    <t>ул. Карбышева</t>
  </si>
  <si>
    <t>ТП-5185</t>
  </si>
  <si>
    <t>Адрес</t>
  </si>
  <si>
    <t>Наименование и номер объекта</t>
  </si>
  <si>
    <t>ул. К. Маркса</t>
  </si>
  <si>
    <t>РП-141</t>
  </si>
  <si>
    <t>пр. Нариманова</t>
  </si>
  <si>
    <t>6 кВ</t>
  </si>
  <si>
    <t>ул. Хваткова</t>
  </si>
  <si>
    <t>РП-238</t>
  </si>
  <si>
    <t>0,4 кВ</t>
  </si>
  <si>
    <t>п. К. Гуляй</t>
  </si>
  <si>
    <t>КП-1</t>
  </si>
  <si>
    <t>КП-2</t>
  </si>
  <si>
    <t>КП-3</t>
  </si>
  <si>
    <t>РУ-компрессорная</t>
  </si>
  <si>
    <t>ТП-9</t>
  </si>
  <si>
    <t>ТП-10</t>
  </si>
  <si>
    <t>ТП-11</t>
  </si>
  <si>
    <t>ТП-12</t>
  </si>
  <si>
    <t>ТП-13</t>
  </si>
  <si>
    <t>ТП-16</t>
  </si>
  <si>
    <t>ТП-18</t>
  </si>
  <si>
    <t>ул. Герасимова</t>
  </si>
  <si>
    <t>ул. Ак. Павлова, 38</t>
  </si>
  <si>
    <t>РУ-0,4 кВ</t>
  </si>
  <si>
    <t>ул. Панорамная</t>
  </si>
  <si>
    <t>ТП-1001Э</t>
  </si>
  <si>
    <t>ул. Стасова</t>
  </si>
  <si>
    <t>ТП-2242Э</t>
  </si>
  <si>
    <t>ТП-1451Э</t>
  </si>
  <si>
    <t>ул. Автозаводская</t>
  </si>
  <si>
    <t>ПП-200Э</t>
  </si>
  <si>
    <t>ТП-2001Э</t>
  </si>
  <si>
    <t>ТП-5221</t>
  </si>
  <si>
    <t>ул. Автомобилистов 7А</t>
  </si>
  <si>
    <t xml:space="preserve">        Составил инженер ПТО                                                                                                                                         Гордеев Н.Г.</t>
  </si>
  <si>
    <t>ТП-ПУ6</t>
  </si>
  <si>
    <t>ТП-2002Э</t>
  </si>
  <si>
    <t>ТП-1002Э</t>
  </si>
  <si>
    <t>ТП-1433Э</t>
  </si>
  <si>
    <t>Бул. Архитекторов</t>
  </si>
  <si>
    <t>ТП-1434Э</t>
  </si>
  <si>
    <t>ул. Скочилова</t>
  </si>
  <si>
    <t>ТП-Пакаджинг</t>
  </si>
  <si>
    <t>ТП-2241 А</t>
  </si>
  <si>
    <t xml:space="preserve">Разрещенная к присоединению мощность , кВт </t>
  </si>
  <si>
    <t>Объем свободной мощности, кВт</t>
  </si>
  <si>
    <t>Суммарная мощность (покупная) потребителей, кВт</t>
  </si>
  <si>
    <t>ул. Московское шоссе, 12</t>
  </si>
  <si>
    <t xml:space="preserve"> ТП-Мясокомбинат</t>
  </si>
  <si>
    <t>ТП- 2970Э</t>
  </si>
  <si>
    <t xml:space="preserve"> ул. Герасимова, 10М</t>
  </si>
  <si>
    <t>ТП-2243Э</t>
  </si>
  <si>
    <t>ул. Варейкиса 17 юг</t>
  </si>
  <si>
    <t>ТП-3937 А</t>
  </si>
  <si>
    <t>ул. Варейкиса, 36</t>
  </si>
  <si>
    <t>ТП-3003Э</t>
  </si>
  <si>
    <t>ТП-3001Э</t>
  </si>
  <si>
    <t>ТП-1003Э</t>
  </si>
  <si>
    <t>ТП-1975</t>
  </si>
  <si>
    <t>РП-201Э</t>
  </si>
  <si>
    <t>2 пер. Брянский 42</t>
  </si>
  <si>
    <t>ул. Защитников отечества</t>
  </si>
  <si>
    <t>ул. Ульяны Громовой, 10</t>
  </si>
  <si>
    <t>пр-т Олимпийский</t>
  </si>
  <si>
    <t>Максимальная мощность присоединенных потребителей и объем свободной мощности за 4 кв.2017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</si>
</sst>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zoomScaleSheetLayoutView="100" workbookViewId="0">
      <selection activeCell="A2" sqref="A2:G2"/>
    </sheetView>
  </sheetViews>
  <sheetFormatPr defaultRowHeight="15" x14ac:dyDescent="0.25"/>
  <cols>
    <col min="1" max="1" width="6.42578125" style="1" customWidth="1"/>
    <col min="2" max="2" width="37.28515625" style="2" bestFit="1" customWidth="1"/>
    <col min="3" max="3" width="23.85546875" style="22" customWidth="1"/>
    <col min="4" max="4" width="18.28515625" style="1" customWidth="1"/>
    <col min="5" max="5" width="24.7109375" style="18" customWidth="1"/>
    <col min="6" max="6" width="24.7109375" style="25" customWidth="1"/>
    <col min="7" max="7" width="22.5703125" style="16" customWidth="1"/>
    <col min="8" max="8" width="16.28515625" style="28" customWidth="1"/>
    <col min="9" max="16384" width="9.140625" style="1"/>
  </cols>
  <sheetData>
    <row r="1" spans="1:8" s="3" customFormat="1" x14ac:dyDescent="0.25">
      <c r="C1" s="22"/>
      <c r="E1" s="18"/>
      <c r="F1" s="25"/>
      <c r="G1" s="15"/>
      <c r="H1" s="28"/>
    </row>
    <row r="2" spans="1:8" ht="15" customHeight="1" x14ac:dyDescent="0.25">
      <c r="A2" s="37" t="s">
        <v>86</v>
      </c>
      <c r="B2" s="37"/>
      <c r="C2" s="37"/>
      <c r="D2" s="37"/>
      <c r="E2" s="37"/>
      <c r="F2" s="37"/>
      <c r="G2" s="37"/>
      <c r="H2" s="29"/>
    </row>
    <row r="4" spans="1:8" ht="57" customHeight="1" x14ac:dyDescent="0.25">
      <c r="A4" s="4" t="s">
        <v>0</v>
      </c>
      <c r="B4" s="4" t="s">
        <v>22</v>
      </c>
      <c r="C4" s="23" t="s">
        <v>23</v>
      </c>
      <c r="D4" s="4" t="s">
        <v>1</v>
      </c>
      <c r="E4" s="4" t="s">
        <v>66</v>
      </c>
      <c r="F4" s="11" t="s">
        <v>68</v>
      </c>
      <c r="G4" s="11" t="s">
        <v>67</v>
      </c>
      <c r="H4" s="30"/>
    </row>
    <row r="5" spans="1:8" s="5" customFormat="1" x14ac:dyDescent="0.25">
      <c r="A5" s="4">
        <v>1</v>
      </c>
      <c r="B5" s="11" t="s">
        <v>4</v>
      </c>
      <c r="C5" s="23" t="s">
        <v>2</v>
      </c>
      <c r="D5" s="11" t="s">
        <v>3</v>
      </c>
      <c r="E5" s="11">
        <v>1134</v>
      </c>
      <c r="F5" s="11">
        <v>831</v>
      </c>
      <c r="G5" s="11">
        <f>E5-F5</f>
        <v>303</v>
      </c>
      <c r="H5" s="31"/>
    </row>
    <row r="6" spans="1:8" s="10" customFormat="1" x14ac:dyDescent="0.25">
      <c r="A6" s="4">
        <v>2</v>
      </c>
      <c r="B6" s="11" t="s">
        <v>9</v>
      </c>
      <c r="C6" s="23" t="s">
        <v>8</v>
      </c>
      <c r="D6" s="11" t="s">
        <v>18</v>
      </c>
      <c r="E6" s="11">
        <v>360</v>
      </c>
      <c r="F6" s="11">
        <v>258</v>
      </c>
      <c r="G6" s="11">
        <f t="shared" ref="G6:G24" si="0">E6-F6</f>
        <v>102</v>
      </c>
      <c r="H6" s="31"/>
    </row>
    <row r="7" spans="1:8" s="5" customFormat="1" ht="18" customHeight="1" x14ac:dyDescent="0.25">
      <c r="A7" s="4">
        <v>3</v>
      </c>
      <c r="B7" s="11" t="s">
        <v>13</v>
      </c>
      <c r="C7" s="23" t="s">
        <v>14</v>
      </c>
      <c r="D7" s="11" t="s">
        <v>18</v>
      </c>
      <c r="E7" s="11">
        <v>900</v>
      </c>
      <c r="F7" s="11">
        <v>870</v>
      </c>
      <c r="G7" s="11">
        <f t="shared" si="0"/>
        <v>30</v>
      </c>
      <c r="H7" s="31"/>
    </row>
    <row r="8" spans="1:8" s="12" customFormat="1" x14ac:dyDescent="0.25">
      <c r="A8" s="4">
        <v>4</v>
      </c>
      <c r="B8" s="11" t="s">
        <v>46</v>
      </c>
      <c r="C8" s="23" t="s">
        <v>47</v>
      </c>
      <c r="D8" s="11" t="s">
        <v>3</v>
      </c>
      <c r="E8" s="11">
        <v>900</v>
      </c>
      <c r="F8" s="11">
        <v>386</v>
      </c>
      <c r="G8" s="11">
        <f t="shared" si="0"/>
        <v>514</v>
      </c>
      <c r="H8" s="31"/>
    </row>
    <row r="9" spans="1:8" s="21" customFormat="1" x14ac:dyDescent="0.25">
      <c r="A9" s="4">
        <v>5</v>
      </c>
      <c r="B9" s="11" t="s">
        <v>46</v>
      </c>
      <c r="C9" s="23" t="s">
        <v>59</v>
      </c>
      <c r="D9" s="11" t="s">
        <v>3</v>
      </c>
      <c r="E9" s="11">
        <v>900</v>
      </c>
      <c r="F9" s="11">
        <v>241</v>
      </c>
      <c r="G9" s="11">
        <f t="shared" si="0"/>
        <v>659</v>
      </c>
      <c r="H9" s="31"/>
    </row>
    <row r="10" spans="1:8" s="5" customFormat="1" x14ac:dyDescent="0.25">
      <c r="A10" s="4">
        <v>6</v>
      </c>
      <c r="B10" s="11" t="s">
        <v>16</v>
      </c>
      <c r="C10" s="23" t="s">
        <v>15</v>
      </c>
      <c r="D10" s="11" t="s">
        <v>18</v>
      </c>
      <c r="E10" s="11">
        <v>225</v>
      </c>
      <c r="F10" s="11">
        <v>189</v>
      </c>
      <c r="G10" s="11">
        <f t="shared" si="0"/>
        <v>36</v>
      </c>
      <c r="H10" s="31"/>
    </row>
    <row r="11" spans="1:8" s="5" customFormat="1" ht="15.75" customHeight="1" x14ac:dyDescent="0.25">
      <c r="A11" s="4">
        <v>7</v>
      </c>
      <c r="B11" s="11" t="s">
        <v>24</v>
      </c>
      <c r="C11" s="23" t="s">
        <v>25</v>
      </c>
      <c r="D11" s="11" t="s">
        <v>18</v>
      </c>
      <c r="E11" s="11">
        <v>4700</v>
      </c>
      <c r="F11" s="11">
        <v>4670</v>
      </c>
      <c r="G11" s="11">
        <f t="shared" si="0"/>
        <v>30</v>
      </c>
      <c r="H11" s="31"/>
    </row>
    <row r="12" spans="1:8" s="13" customFormat="1" x14ac:dyDescent="0.25">
      <c r="A12" s="4">
        <v>8</v>
      </c>
      <c r="B12" s="11" t="s">
        <v>26</v>
      </c>
      <c r="C12" s="23" t="s">
        <v>50</v>
      </c>
      <c r="D12" s="11" t="s">
        <v>18</v>
      </c>
      <c r="E12" s="11">
        <v>567</v>
      </c>
      <c r="F12" s="11">
        <v>437</v>
      </c>
      <c r="G12" s="11">
        <f t="shared" si="0"/>
        <v>130</v>
      </c>
      <c r="H12" s="31"/>
    </row>
    <row r="13" spans="1:8" s="21" customFormat="1" x14ac:dyDescent="0.25">
      <c r="A13" s="4">
        <v>9</v>
      </c>
      <c r="B13" s="11" t="s">
        <v>61</v>
      </c>
      <c r="C13" s="23" t="s">
        <v>60</v>
      </c>
      <c r="D13" s="11" t="s">
        <v>3</v>
      </c>
      <c r="E13" s="11">
        <v>900</v>
      </c>
      <c r="F13" s="11">
        <v>830</v>
      </c>
      <c r="G13" s="11">
        <f t="shared" si="0"/>
        <v>70</v>
      </c>
      <c r="H13" s="31"/>
    </row>
    <row r="14" spans="1:8" s="21" customFormat="1" x14ac:dyDescent="0.25">
      <c r="A14" s="4">
        <v>10</v>
      </c>
      <c r="B14" s="11" t="s">
        <v>63</v>
      </c>
      <c r="C14" s="23" t="s">
        <v>62</v>
      </c>
      <c r="D14" s="11" t="s">
        <v>3</v>
      </c>
      <c r="E14" s="11">
        <v>567</v>
      </c>
      <c r="F14" s="11">
        <v>120</v>
      </c>
      <c r="G14" s="11">
        <f t="shared" si="0"/>
        <v>447</v>
      </c>
      <c r="H14" s="31"/>
    </row>
    <row r="15" spans="1:8" s="5" customFormat="1" x14ac:dyDescent="0.25">
      <c r="A15" s="4">
        <v>11</v>
      </c>
      <c r="B15" s="11" t="s">
        <v>6</v>
      </c>
      <c r="C15" s="35" t="s">
        <v>5</v>
      </c>
      <c r="D15" s="11" t="s">
        <v>3</v>
      </c>
      <c r="E15" s="11">
        <v>900</v>
      </c>
      <c r="F15" s="11">
        <v>600</v>
      </c>
      <c r="G15" s="11">
        <f t="shared" si="0"/>
        <v>300</v>
      </c>
      <c r="H15" s="32"/>
    </row>
    <row r="16" spans="1:8" s="5" customFormat="1" x14ac:dyDescent="0.25">
      <c r="A16" s="4">
        <v>12</v>
      </c>
      <c r="B16" s="11" t="s">
        <v>7</v>
      </c>
      <c r="C16" s="23" t="s">
        <v>10</v>
      </c>
      <c r="D16" s="11" t="s">
        <v>3</v>
      </c>
      <c r="E16" s="11">
        <v>567</v>
      </c>
      <c r="F16" s="11">
        <v>478</v>
      </c>
      <c r="G16" s="11">
        <f t="shared" si="0"/>
        <v>89</v>
      </c>
      <c r="H16" s="31"/>
    </row>
    <row r="17" spans="1:8" s="5" customFormat="1" ht="24" customHeight="1" x14ac:dyDescent="0.25">
      <c r="A17" s="4">
        <v>13</v>
      </c>
      <c r="B17" s="11" t="s">
        <v>12</v>
      </c>
      <c r="C17" s="23" t="s">
        <v>11</v>
      </c>
      <c r="D17" s="11" t="s">
        <v>3</v>
      </c>
      <c r="E17" s="11">
        <v>567</v>
      </c>
      <c r="F17" s="11">
        <v>560</v>
      </c>
      <c r="G17" s="11">
        <f t="shared" si="0"/>
        <v>7</v>
      </c>
      <c r="H17" s="31"/>
    </row>
    <row r="18" spans="1:8" s="5" customFormat="1" ht="21.75" customHeight="1" x14ac:dyDescent="0.25">
      <c r="A18" s="4">
        <v>14</v>
      </c>
      <c r="B18" s="11" t="s">
        <v>6</v>
      </c>
      <c r="C18" s="23" t="s">
        <v>19</v>
      </c>
      <c r="D18" s="11" t="s">
        <v>3</v>
      </c>
      <c r="E18" s="11">
        <v>567</v>
      </c>
      <c r="F18" s="11">
        <v>500</v>
      </c>
      <c r="G18" s="11">
        <f t="shared" si="0"/>
        <v>67</v>
      </c>
      <c r="H18" s="31"/>
    </row>
    <row r="19" spans="1:8" s="26" customFormat="1" ht="21.75" customHeight="1" x14ac:dyDescent="0.25">
      <c r="A19" s="4">
        <v>15</v>
      </c>
      <c r="B19" s="11" t="s">
        <v>6</v>
      </c>
      <c r="C19" s="23" t="s">
        <v>65</v>
      </c>
      <c r="D19" s="11" t="s">
        <v>3</v>
      </c>
      <c r="E19" s="11">
        <v>567</v>
      </c>
      <c r="F19" s="11">
        <v>500</v>
      </c>
      <c r="G19" s="11">
        <f t="shared" si="0"/>
        <v>67</v>
      </c>
      <c r="H19" s="31"/>
    </row>
    <row r="20" spans="1:8" s="5" customFormat="1" ht="18" customHeight="1" x14ac:dyDescent="0.25">
      <c r="A20" s="4">
        <v>16</v>
      </c>
      <c r="B20" s="11" t="s">
        <v>28</v>
      </c>
      <c r="C20" s="23" t="s">
        <v>29</v>
      </c>
      <c r="D20" s="11" t="s">
        <v>27</v>
      </c>
      <c r="E20" s="11">
        <v>1500</v>
      </c>
      <c r="F20" s="11">
        <v>784</v>
      </c>
      <c r="G20" s="11">
        <f t="shared" si="0"/>
        <v>716</v>
      </c>
      <c r="H20" s="31"/>
    </row>
    <row r="21" spans="1:8" s="13" customFormat="1" ht="18" customHeight="1" x14ac:dyDescent="0.25">
      <c r="A21" s="4">
        <v>17</v>
      </c>
      <c r="B21" s="11" t="s">
        <v>48</v>
      </c>
      <c r="C21" s="23" t="s">
        <v>49</v>
      </c>
      <c r="D21" s="11" t="s">
        <v>3</v>
      </c>
      <c r="E21" s="11">
        <v>567</v>
      </c>
      <c r="F21" s="11">
        <v>234</v>
      </c>
      <c r="G21" s="11">
        <f t="shared" si="0"/>
        <v>333</v>
      </c>
      <c r="H21" s="31"/>
    </row>
    <row r="22" spans="1:8" s="13" customFormat="1" ht="16.5" customHeight="1" x14ac:dyDescent="0.25">
      <c r="A22" s="4">
        <v>18</v>
      </c>
      <c r="B22" s="11" t="s">
        <v>51</v>
      </c>
      <c r="C22" s="23" t="s">
        <v>52</v>
      </c>
      <c r="D22" s="11" t="s">
        <v>27</v>
      </c>
      <c r="E22" s="11">
        <v>2500</v>
      </c>
      <c r="F22" s="11">
        <v>1034</v>
      </c>
      <c r="G22" s="11">
        <f t="shared" si="0"/>
        <v>1466</v>
      </c>
      <c r="H22" s="31"/>
    </row>
    <row r="23" spans="1:8" s="13" customFormat="1" ht="18" customHeight="1" x14ac:dyDescent="0.25">
      <c r="A23" s="4">
        <v>19</v>
      </c>
      <c r="B23" s="11" t="s">
        <v>51</v>
      </c>
      <c r="C23" s="23" t="s">
        <v>53</v>
      </c>
      <c r="D23" s="11" t="s">
        <v>3</v>
      </c>
      <c r="E23" s="11">
        <v>567</v>
      </c>
      <c r="F23" s="11">
        <v>532</v>
      </c>
      <c r="G23" s="11">
        <f t="shared" si="0"/>
        <v>35</v>
      </c>
      <c r="H23" s="31"/>
    </row>
    <row r="24" spans="1:8" s="20" customFormat="1" ht="18" customHeight="1" x14ac:dyDescent="0.25">
      <c r="A24" s="4">
        <v>20</v>
      </c>
      <c r="B24" s="11" t="s">
        <v>51</v>
      </c>
      <c r="C24" s="23" t="s">
        <v>58</v>
      </c>
      <c r="D24" s="11" t="s">
        <v>3</v>
      </c>
      <c r="E24" s="11">
        <v>567</v>
      </c>
      <c r="F24" s="11">
        <v>502</v>
      </c>
      <c r="G24" s="11">
        <f t="shared" si="0"/>
        <v>65</v>
      </c>
      <c r="H24" s="31"/>
    </row>
    <row r="25" spans="1:8" s="6" customFormat="1" ht="19.5" customHeight="1" x14ac:dyDescent="0.25">
      <c r="A25" s="4">
        <v>21</v>
      </c>
      <c r="B25" s="11" t="s">
        <v>43</v>
      </c>
      <c r="C25" s="23" t="s">
        <v>32</v>
      </c>
      <c r="D25" s="11" t="s">
        <v>27</v>
      </c>
      <c r="E25" s="39">
        <v>8828</v>
      </c>
      <c r="F25" s="39">
        <v>8702</v>
      </c>
      <c r="G25" s="39">
        <v>126</v>
      </c>
      <c r="H25" s="31"/>
    </row>
    <row r="26" spans="1:8" s="6" customFormat="1" x14ac:dyDescent="0.25">
      <c r="A26" s="4">
        <v>22</v>
      </c>
      <c r="B26" s="11" t="s">
        <v>43</v>
      </c>
      <c r="C26" s="23" t="s">
        <v>33</v>
      </c>
      <c r="D26" s="11" t="s">
        <v>27</v>
      </c>
      <c r="E26" s="40"/>
      <c r="F26" s="40"/>
      <c r="G26" s="40"/>
      <c r="H26" s="31"/>
    </row>
    <row r="27" spans="1:8" s="6" customFormat="1" ht="17.25" customHeight="1" x14ac:dyDescent="0.25">
      <c r="A27" s="4">
        <v>23</v>
      </c>
      <c r="B27" s="11" t="s">
        <v>43</v>
      </c>
      <c r="C27" s="23" t="s">
        <v>34</v>
      </c>
      <c r="D27" s="11" t="s">
        <v>27</v>
      </c>
      <c r="E27" s="40"/>
      <c r="F27" s="40"/>
      <c r="G27" s="40"/>
      <c r="H27" s="31"/>
    </row>
    <row r="28" spans="1:8" s="6" customFormat="1" x14ac:dyDescent="0.25">
      <c r="A28" s="4">
        <v>24</v>
      </c>
      <c r="B28" s="11" t="s">
        <v>43</v>
      </c>
      <c r="C28" s="23" t="s">
        <v>35</v>
      </c>
      <c r="D28" s="11" t="s">
        <v>27</v>
      </c>
      <c r="E28" s="40"/>
      <c r="F28" s="41"/>
      <c r="G28" s="41"/>
      <c r="H28" s="31"/>
    </row>
    <row r="29" spans="1:8" s="6" customFormat="1" x14ac:dyDescent="0.25">
      <c r="A29" s="4">
        <v>25</v>
      </c>
      <c r="B29" s="11" t="s">
        <v>43</v>
      </c>
      <c r="C29" s="23" t="s">
        <v>36</v>
      </c>
      <c r="D29" s="11" t="s">
        <v>3</v>
      </c>
      <c r="E29" s="11">
        <v>900</v>
      </c>
      <c r="F29" s="11">
        <v>700</v>
      </c>
      <c r="G29" s="34">
        <f t="shared" ref="G29:G38" si="1">E29-F29</f>
        <v>200</v>
      </c>
      <c r="H29" s="31"/>
    </row>
    <row r="30" spans="1:8" s="6" customFormat="1" x14ac:dyDescent="0.25">
      <c r="A30" s="4">
        <v>26</v>
      </c>
      <c r="B30" s="11" t="s">
        <v>43</v>
      </c>
      <c r="C30" s="23" t="s">
        <v>37</v>
      </c>
      <c r="D30" s="11" t="s">
        <v>3</v>
      </c>
      <c r="E30" s="11">
        <v>900</v>
      </c>
      <c r="F30" s="11">
        <v>695</v>
      </c>
      <c r="G30" s="34">
        <f t="shared" si="1"/>
        <v>205</v>
      </c>
      <c r="H30" s="31"/>
    </row>
    <row r="31" spans="1:8" s="6" customFormat="1" x14ac:dyDescent="0.25">
      <c r="A31" s="4">
        <v>27</v>
      </c>
      <c r="B31" s="11" t="s">
        <v>43</v>
      </c>
      <c r="C31" s="23" t="s">
        <v>38</v>
      </c>
      <c r="D31" s="11" t="s">
        <v>3</v>
      </c>
      <c r="E31" s="11">
        <v>504</v>
      </c>
      <c r="F31" s="11">
        <v>450</v>
      </c>
      <c r="G31" s="34">
        <f t="shared" si="1"/>
        <v>54</v>
      </c>
      <c r="H31" s="31"/>
    </row>
    <row r="32" spans="1:8" s="6" customFormat="1" x14ac:dyDescent="0.25">
      <c r="A32" s="4">
        <v>28</v>
      </c>
      <c r="B32" s="11" t="s">
        <v>43</v>
      </c>
      <c r="C32" s="23" t="s">
        <v>39</v>
      </c>
      <c r="D32" s="11" t="s">
        <v>3</v>
      </c>
      <c r="E32" s="11">
        <v>900</v>
      </c>
      <c r="F32" s="11">
        <v>800</v>
      </c>
      <c r="G32" s="34">
        <f t="shared" si="1"/>
        <v>100</v>
      </c>
      <c r="H32" s="31"/>
    </row>
    <row r="33" spans="1:8" s="6" customFormat="1" x14ac:dyDescent="0.25">
      <c r="A33" s="4">
        <v>29</v>
      </c>
      <c r="B33" s="11" t="s">
        <v>43</v>
      </c>
      <c r="C33" s="23" t="s">
        <v>40</v>
      </c>
      <c r="D33" s="11" t="s">
        <v>3</v>
      </c>
      <c r="E33" s="11">
        <v>900</v>
      </c>
      <c r="F33" s="11">
        <v>900</v>
      </c>
      <c r="G33" s="34">
        <f t="shared" si="1"/>
        <v>0</v>
      </c>
      <c r="H33" s="31"/>
    </row>
    <row r="34" spans="1:8" s="6" customFormat="1" x14ac:dyDescent="0.25">
      <c r="A34" s="4">
        <v>30</v>
      </c>
      <c r="B34" s="11" t="s">
        <v>43</v>
      </c>
      <c r="C34" s="23" t="s">
        <v>41</v>
      </c>
      <c r="D34" s="11" t="s">
        <v>3</v>
      </c>
      <c r="E34" s="11">
        <v>360</v>
      </c>
      <c r="F34" s="11">
        <v>300</v>
      </c>
      <c r="G34" s="34">
        <f t="shared" si="1"/>
        <v>60</v>
      </c>
      <c r="H34" s="31"/>
    </row>
    <row r="35" spans="1:8" s="6" customFormat="1" x14ac:dyDescent="0.25">
      <c r="A35" s="4">
        <v>31</v>
      </c>
      <c r="B35" s="11" t="s">
        <v>43</v>
      </c>
      <c r="C35" s="23" t="s">
        <v>42</v>
      </c>
      <c r="D35" s="11" t="s">
        <v>3</v>
      </c>
      <c r="E35" s="11">
        <v>900</v>
      </c>
      <c r="F35" s="11">
        <v>76</v>
      </c>
      <c r="G35" s="34">
        <f t="shared" si="1"/>
        <v>824</v>
      </c>
      <c r="H35" s="31"/>
    </row>
    <row r="36" spans="1:8" s="19" customFormat="1" x14ac:dyDescent="0.25">
      <c r="A36" s="4">
        <v>32</v>
      </c>
      <c r="B36" s="11" t="s">
        <v>43</v>
      </c>
      <c r="C36" s="23" t="s">
        <v>57</v>
      </c>
      <c r="D36" s="11" t="s">
        <v>3</v>
      </c>
      <c r="E36" s="11">
        <v>360</v>
      </c>
      <c r="F36" s="11">
        <v>320</v>
      </c>
      <c r="G36" s="34">
        <f t="shared" si="1"/>
        <v>40</v>
      </c>
      <c r="H36" s="31"/>
    </row>
    <row r="37" spans="1:8" s="13" customFormat="1" x14ac:dyDescent="0.25">
      <c r="A37" s="4">
        <v>33</v>
      </c>
      <c r="B37" s="11" t="s">
        <v>17</v>
      </c>
      <c r="C37" s="23" t="s">
        <v>54</v>
      </c>
      <c r="D37" s="11" t="s">
        <v>18</v>
      </c>
      <c r="E37" s="11">
        <v>900</v>
      </c>
      <c r="F37" s="11">
        <v>884</v>
      </c>
      <c r="G37" s="34">
        <f t="shared" si="1"/>
        <v>16</v>
      </c>
      <c r="H37" s="31"/>
    </row>
    <row r="38" spans="1:8" ht="15.75" customHeight="1" x14ac:dyDescent="0.25">
      <c r="A38" s="4">
        <v>34</v>
      </c>
      <c r="B38" s="11" t="s">
        <v>20</v>
      </c>
      <c r="C38" s="23" t="s">
        <v>21</v>
      </c>
      <c r="D38" s="11" t="s">
        <v>18</v>
      </c>
      <c r="E38" s="11">
        <v>567</v>
      </c>
      <c r="F38" s="11">
        <v>447</v>
      </c>
      <c r="G38" s="34">
        <f t="shared" si="1"/>
        <v>120</v>
      </c>
      <c r="H38" s="32"/>
    </row>
    <row r="39" spans="1:8" s="9" customFormat="1" ht="15.75" customHeight="1" x14ac:dyDescent="0.25">
      <c r="A39" s="4">
        <v>35</v>
      </c>
      <c r="B39" s="11" t="s">
        <v>44</v>
      </c>
      <c r="C39" s="23" t="s">
        <v>45</v>
      </c>
      <c r="D39" s="11" t="s">
        <v>30</v>
      </c>
      <c r="E39" s="38">
        <v>900</v>
      </c>
      <c r="F39" s="38">
        <v>248</v>
      </c>
      <c r="G39" s="38">
        <f t="shared" ref="G39:G46" si="2">E39-F39</f>
        <v>652</v>
      </c>
      <c r="H39" s="32"/>
    </row>
    <row r="40" spans="1:8" s="9" customFormat="1" ht="15.75" customHeight="1" x14ac:dyDescent="0.25">
      <c r="A40" s="4">
        <v>36</v>
      </c>
      <c r="B40" s="11" t="s">
        <v>44</v>
      </c>
      <c r="C40" s="23" t="s">
        <v>64</v>
      </c>
      <c r="D40" s="11" t="s">
        <v>18</v>
      </c>
      <c r="E40" s="38"/>
      <c r="F40" s="38"/>
      <c r="G40" s="38"/>
      <c r="H40" s="31"/>
    </row>
    <row r="41" spans="1:8" s="14" customFormat="1" ht="15.75" customHeight="1" x14ac:dyDescent="0.25">
      <c r="A41" s="4">
        <v>37</v>
      </c>
      <c r="B41" s="11" t="s">
        <v>31</v>
      </c>
      <c r="C41" s="23" t="s">
        <v>40</v>
      </c>
      <c r="D41" s="11" t="s">
        <v>3</v>
      </c>
      <c r="E41" s="11">
        <v>90</v>
      </c>
      <c r="F41" s="11">
        <v>35</v>
      </c>
      <c r="G41" s="11">
        <f t="shared" si="2"/>
        <v>55</v>
      </c>
      <c r="H41" s="31"/>
    </row>
    <row r="42" spans="1:8" ht="15.75" customHeight="1" x14ac:dyDescent="0.25">
      <c r="A42" s="4">
        <v>38</v>
      </c>
      <c r="B42" s="11" t="s">
        <v>55</v>
      </c>
      <c r="C42" s="23" t="s">
        <v>78</v>
      </c>
      <c r="D42" s="11" t="s">
        <v>3</v>
      </c>
      <c r="E42" s="11">
        <v>900</v>
      </c>
      <c r="F42" s="11">
        <v>840</v>
      </c>
      <c r="G42" s="34">
        <f t="shared" si="2"/>
        <v>60</v>
      </c>
      <c r="H42" s="32"/>
    </row>
    <row r="43" spans="1:8" s="27" customFormat="1" ht="15.75" customHeight="1" x14ac:dyDescent="0.25">
      <c r="A43" s="4">
        <v>39</v>
      </c>
      <c r="B43" s="11" t="s">
        <v>69</v>
      </c>
      <c r="C43" s="23" t="s">
        <v>70</v>
      </c>
      <c r="D43" s="11" t="s">
        <v>3</v>
      </c>
      <c r="E43" s="11">
        <v>1100</v>
      </c>
      <c r="F43" s="11">
        <v>1100</v>
      </c>
      <c r="G43" s="34">
        <f t="shared" si="2"/>
        <v>0</v>
      </c>
      <c r="H43" s="32"/>
    </row>
    <row r="44" spans="1:8" s="27" customFormat="1" ht="15.75" customHeight="1" x14ac:dyDescent="0.25">
      <c r="A44" s="4">
        <v>40</v>
      </c>
      <c r="B44" s="11" t="s">
        <v>82</v>
      </c>
      <c r="C44" s="23" t="s">
        <v>71</v>
      </c>
      <c r="D44" s="11" t="s">
        <v>3</v>
      </c>
      <c r="E44" s="11">
        <v>360</v>
      </c>
      <c r="F44" s="11">
        <v>335</v>
      </c>
      <c r="G44" s="34">
        <f t="shared" si="2"/>
        <v>25</v>
      </c>
      <c r="H44" s="32"/>
    </row>
    <row r="45" spans="1:8" s="27" customFormat="1" ht="15.75" customHeight="1" x14ac:dyDescent="0.25">
      <c r="A45" s="4">
        <v>41</v>
      </c>
      <c r="B45" s="11" t="s">
        <v>72</v>
      </c>
      <c r="C45" s="23" t="s">
        <v>73</v>
      </c>
      <c r="D45" s="11" t="s">
        <v>3</v>
      </c>
      <c r="E45" s="11">
        <v>1600</v>
      </c>
      <c r="F45" s="11">
        <v>1280</v>
      </c>
      <c r="G45" s="34">
        <f t="shared" si="2"/>
        <v>320</v>
      </c>
      <c r="H45" s="32"/>
    </row>
    <row r="46" spans="1:8" s="27" customFormat="1" ht="15.75" customHeight="1" x14ac:dyDescent="0.25">
      <c r="A46" s="4">
        <v>42</v>
      </c>
      <c r="B46" s="11" t="s">
        <v>74</v>
      </c>
      <c r="C46" s="23" t="s">
        <v>75</v>
      </c>
      <c r="D46" s="11" t="s">
        <v>3</v>
      </c>
      <c r="E46" s="11">
        <v>128</v>
      </c>
      <c r="F46" s="11">
        <v>99</v>
      </c>
      <c r="G46" s="34">
        <f t="shared" si="2"/>
        <v>29</v>
      </c>
      <c r="H46" s="32"/>
    </row>
    <row r="47" spans="1:8" s="33" customFormat="1" ht="15.75" customHeight="1" x14ac:dyDescent="0.25">
      <c r="A47" s="4">
        <v>43</v>
      </c>
      <c r="B47" s="34" t="s">
        <v>76</v>
      </c>
      <c r="C47" s="23" t="s">
        <v>77</v>
      </c>
      <c r="D47" s="34" t="s">
        <v>3</v>
      </c>
      <c r="E47" s="34">
        <v>567</v>
      </c>
      <c r="F47" s="34">
        <v>501</v>
      </c>
      <c r="G47" s="34">
        <f t="shared" ref="G47:G50" si="3">E47-F47</f>
        <v>66</v>
      </c>
      <c r="H47" s="32"/>
    </row>
    <row r="48" spans="1:8" s="33" customFormat="1" ht="15.75" customHeight="1" x14ac:dyDescent="0.25">
      <c r="A48" s="4">
        <v>44</v>
      </c>
      <c r="B48" s="34" t="s">
        <v>83</v>
      </c>
      <c r="C48" s="23" t="s">
        <v>79</v>
      </c>
      <c r="D48" s="34" t="s">
        <v>3</v>
      </c>
      <c r="E48" s="34">
        <v>900</v>
      </c>
      <c r="F48" s="34">
        <v>243.9</v>
      </c>
      <c r="G48" s="34">
        <f t="shared" si="3"/>
        <v>656.1</v>
      </c>
      <c r="H48" s="32"/>
    </row>
    <row r="49" spans="1:8" s="33" customFormat="1" ht="15.75" customHeight="1" x14ac:dyDescent="0.25">
      <c r="A49" s="4">
        <v>48</v>
      </c>
      <c r="B49" s="34" t="s">
        <v>84</v>
      </c>
      <c r="C49" s="23" t="s">
        <v>80</v>
      </c>
      <c r="D49" s="34" t="s">
        <v>3</v>
      </c>
      <c r="E49" s="34">
        <v>900</v>
      </c>
      <c r="F49" s="34">
        <v>335</v>
      </c>
      <c r="G49" s="34">
        <f t="shared" si="3"/>
        <v>565</v>
      </c>
      <c r="H49" s="32"/>
    </row>
    <row r="50" spans="1:8" s="27" customFormat="1" ht="15.75" customHeight="1" x14ac:dyDescent="0.25">
      <c r="A50" s="4">
        <v>49</v>
      </c>
      <c r="B50" s="11" t="s">
        <v>85</v>
      </c>
      <c r="C50" s="23" t="s">
        <v>81</v>
      </c>
      <c r="D50" s="11" t="s">
        <v>3</v>
      </c>
      <c r="E50" s="11">
        <v>567</v>
      </c>
      <c r="F50" s="11">
        <v>500</v>
      </c>
      <c r="G50" s="34">
        <f t="shared" si="3"/>
        <v>67</v>
      </c>
      <c r="H50" s="32"/>
    </row>
    <row r="51" spans="1:8" s="12" customFormat="1" ht="17.25" customHeight="1" x14ac:dyDescent="0.25">
      <c r="A51" s="7"/>
      <c r="B51" s="7"/>
      <c r="C51" s="24"/>
      <c r="D51" s="7"/>
      <c r="E51" s="7"/>
      <c r="F51" s="7"/>
      <c r="G51" s="17"/>
      <c r="H51" s="31"/>
    </row>
    <row r="52" spans="1:8" ht="15" customHeight="1" x14ac:dyDescent="0.25">
      <c r="A52" s="36" t="s">
        <v>56</v>
      </c>
      <c r="B52" s="36"/>
      <c r="C52" s="36"/>
      <c r="D52" s="36"/>
      <c r="E52" s="36"/>
      <c r="F52" s="36"/>
      <c r="G52" s="36"/>
      <c r="H52" s="31"/>
    </row>
    <row r="57" spans="1:8" x14ac:dyDescent="0.25">
      <c r="D57" s="8"/>
    </row>
    <row r="58" spans="1:8" x14ac:dyDescent="0.25">
      <c r="D58" s="8"/>
    </row>
    <row r="59" spans="1:8" x14ac:dyDescent="0.25">
      <c r="D59" s="8"/>
    </row>
    <row r="60" spans="1:8" x14ac:dyDescent="0.25">
      <c r="D60" s="8"/>
    </row>
    <row r="61" spans="1:8" x14ac:dyDescent="0.25">
      <c r="D61" s="8"/>
    </row>
    <row r="62" spans="1:8" x14ac:dyDescent="0.25">
      <c r="D62" s="8"/>
    </row>
    <row r="63" spans="1:8" x14ac:dyDescent="0.25">
      <c r="D63" s="8"/>
    </row>
    <row r="64" spans="1:8" x14ac:dyDescent="0.25">
      <c r="D64" s="8"/>
    </row>
    <row r="65" spans="4:4" x14ac:dyDescent="0.25">
      <c r="D65" s="8"/>
    </row>
  </sheetData>
  <mergeCells count="8">
    <mergeCell ref="A52:G52"/>
    <mergeCell ref="A2:G2"/>
    <mergeCell ref="G39:G40"/>
    <mergeCell ref="F39:F40"/>
    <mergeCell ref="E39:E40"/>
    <mergeCell ref="E25:E28"/>
    <mergeCell ref="F25:F28"/>
    <mergeCell ref="G25:G28"/>
  </mergeCells>
  <pageMargins left="0.31496062992125984" right="0.31496062992125984" top="0.15748031496062992" bottom="0.15748031496062992" header="0" footer="0"/>
  <pageSetup paperSize="9" scale="74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2018-01-31T05:31:57Z</dcterms:modified>
</cp:coreProperties>
</file>