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20730" windowHeight="7815" tabRatio="882" activeTab="0"/>
  </bookViews>
  <sheets>
    <sheet name="Общий реестр" sheetId="1" r:id="rId1"/>
  </sheets>
  <externalReferences>
    <externalReference r:id="rId4"/>
  </externalReferences>
  <definedNames>
    <definedName name="_xlfn.SUMIFS" hidden="1">#NAME?</definedName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<sst xmlns="http://schemas.openxmlformats.org/spreadsheetml/2006/main" count="20" uniqueCount="20">
  <si>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</si>
  <si>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</si>
  <si>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</si>
  <si>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</si>
  <si>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</si>
  <si>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</si>
  <si>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</si>
  <si>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</si>
  <si>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</si>
  <si>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</si>
  <si>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</si>
  <si>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</si>
  <si>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</si>
  <si>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</si>
  <si>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</si>
  <si>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выполнено</t>
  </si>
  <si>
    <t>ООО СЗ "Ульяновскмебель"</t>
  </si>
  <si>
    <t>01/02 -21-ВТП</t>
  </si>
  <si>
    <t>анулировано</t>
  </si>
  <si>
    <t>отсутствие сетей ООО "ЭнергоХолдинг"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</si>
</sst>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14" fontId="3" fillId="0" borderId="0" xfId="58" applyNumberFormat="1" applyFont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7" fillId="0" borderId="0" xfId="58" applyFont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left" vertical="center"/>
      <protection/>
    </xf>
    <xf numFmtId="0" fontId="3" fillId="0" borderId="14" xfId="58" applyFont="1" applyBorder="1" applyAlignment="1">
      <alignment horizontal="left" vertical="center"/>
      <protection/>
    </xf>
    <xf numFmtId="0" fontId="3" fillId="0" borderId="15" xfId="58" applyFont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3" fillId="0" borderId="16" xfId="58" applyFont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14" fontId="8" fillId="0" borderId="11" xfId="58" applyNumberFormat="1" applyFont="1" applyFill="1" applyBorder="1" applyAlignment="1">
      <alignment horizontal="center" vertical="center" wrapText="1"/>
      <protection/>
    </xf>
    <xf numFmtId="14" fontId="8" fillId="0" borderId="12" xfId="5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="110" zoomScaleNormal="110" zoomScaleSheetLayoutView="110" zoomScalePageLayoutView="0" workbookViewId="0" topLeftCell="A4">
      <selection activeCell="G13" sqref="G13"/>
    </sheetView>
  </sheetViews>
  <sheetFormatPr defaultColWidth="9.140625" defaultRowHeight="15"/>
  <cols>
    <col min="1" max="1" width="9.140625" style="4" customWidth="1"/>
    <col min="2" max="2" width="14.00390625" style="3" customWidth="1"/>
    <col min="3" max="3" width="15.2812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2.75">
      <c r="A1" s="23" t="s">
        <v>11</v>
      </c>
      <c r="B1" s="23"/>
      <c r="C1" s="23"/>
      <c r="D1" s="23"/>
      <c r="E1" s="23"/>
      <c r="F1" s="23"/>
      <c r="G1" s="23"/>
    </row>
    <row r="2" spans="1:7" ht="27.75" customHeight="1">
      <c r="A2" s="23"/>
      <c r="B2" s="23"/>
      <c r="C2" s="23"/>
      <c r="D2" s="23"/>
      <c r="E2" s="23"/>
      <c r="F2" s="23"/>
      <c r="G2" s="23"/>
    </row>
    <row r="5" spans="1:36" s="8" customFormat="1" ht="16.5" customHeight="1">
      <c r="A5" s="29" t="s">
        <v>3</v>
      </c>
      <c r="B5" s="33" t="s">
        <v>13</v>
      </c>
      <c r="C5" s="31" t="s">
        <v>4</v>
      </c>
      <c r="D5" s="32"/>
      <c r="E5" s="24" t="s">
        <v>1</v>
      </c>
      <c r="F5" s="24" t="s">
        <v>12</v>
      </c>
      <c r="G5" s="24" t="s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8" customFormat="1" ht="21.75" customHeight="1">
      <c r="A6" s="29"/>
      <c r="B6" s="34"/>
      <c r="C6" s="9" t="s">
        <v>2</v>
      </c>
      <c r="D6" s="9" t="s">
        <v>14</v>
      </c>
      <c r="E6" s="25"/>
      <c r="F6" s="25"/>
      <c r="G6" s="2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2" customFormat="1" ht="15.75" customHeight="1">
      <c r="A7" s="10">
        <v>1</v>
      </c>
      <c r="B7" s="21">
        <v>44237</v>
      </c>
      <c r="C7" s="17" t="s">
        <v>17</v>
      </c>
      <c r="D7" s="20">
        <v>44238</v>
      </c>
      <c r="E7" s="17">
        <v>300</v>
      </c>
      <c r="F7" s="6" t="s">
        <v>15</v>
      </c>
      <c r="G7" s="17" t="s">
        <v>16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7" s="12" customFormat="1" ht="15.75" customHeight="1">
      <c r="A8" s="10">
        <v>2</v>
      </c>
      <c r="B8" s="14">
        <v>44280</v>
      </c>
      <c r="C8" s="18"/>
      <c r="D8" s="18"/>
      <c r="E8" s="17">
        <v>15</v>
      </c>
      <c r="F8" s="6" t="s">
        <v>18</v>
      </c>
      <c r="G8" s="13" t="s">
        <v>19</v>
      </c>
    </row>
    <row r="9" spans="1:7" s="12" customFormat="1" ht="15.75" customHeight="1">
      <c r="A9" s="10">
        <v>3</v>
      </c>
      <c r="B9" s="21"/>
      <c r="C9" s="18"/>
      <c r="D9" s="18"/>
      <c r="E9" s="17"/>
      <c r="F9" s="6"/>
      <c r="G9" s="18"/>
    </row>
    <row r="10" spans="1:7" s="12" customFormat="1" ht="15.75" customHeight="1">
      <c r="A10" s="10">
        <v>4</v>
      </c>
      <c r="B10" s="21"/>
      <c r="C10" s="17"/>
      <c r="D10" s="20"/>
      <c r="E10" s="17"/>
      <c r="F10" s="6"/>
      <c r="G10" s="18"/>
    </row>
    <row r="11" spans="1:7" s="12" customFormat="1" ht="15.75" customHeight="1">
      <c r="A11" s="10">
        <v>5</v>
      </c>
      <c r="B11" s="21"/>
      <c r="C11" s="18"/>
      <c r="D11" s="18"/>
      <c r="E11" s="22"/>
      <c r="F11" s="6"/>
      <c r="G11" s="18"/>
    </row>
    <row r="12" spans="1:7" s="12" customFormat="1" ht="15.75" customHeight="1">
      <c r="A12" s="10">
        <v>6</v>
      </c>
      <c r="B12" s="21"/>
      <c r="C12" s="13"/>
      <c r="D12" s="18"/>
      <c r="E12" s="18"/>
      <c r="F12" s="6"/>
      <c r="G12" s="13"/>
    </row>
    <row r="13" spans="1:7" s="12" customFormat="1" ht="15.75" customHeight="1">
      <c r="A13" s="10">
        <v>7</v>
      </c>
      <c r="B13" s="21"/>
      <c r="C13" s="18"/>
      <c r="D13" s="18"/>
      <c r="E13" s="18"/>
      <c r="F13" s="6"/>
      <c r="G13" s="13"/>
    </row>
    <row r="14" spans="1:7" s="12" customFormat="1" ht="15.75" customHeight="1">
      <c r="A14" s="10">
        <v>8</v>
      </c>
      <c r="B14" s="21"/>
      <c r="C14" s="18"/>
      <c r="D14" s="18"/>
      <c r="E14" s="18"/>
      <c r="F14" s="6"/>
      <c r="G14" s="13"/>
    </row>
    <row r="15" spans="1:7" s="12" customFormat="1" ht="15.75" customHeight="1">
      <c r="A15" s="10">
        <v>9</v>
      </c>
      <c r="B15" s="20"/>
      <c r="C15" s="18"/>
      <c r="D15" s="21"/>
      <c r="E15" s="17"/>
      <c r="F15" s="6"/>
      <c r="G15" s="13"/>
    </row>
    <row r="16" spans="1:7" s="12" customFormat="1" ht="15.75" customHeight="1">
      <c r="A16" s="10">
        <v>10</v>
      </c>
      <c r="B16" s="20"/>
      <c r="C16" s="18"/>
      <c r="D16" s="21"/>
      <c r="E16" s="17"/>
      <c r="F16" s="6"/>
      <c r="G16" s="17"/>
    </row>
    <row r="17" spans="1:7" s="12" customFormat="1" ht="15.75" customHeight="1">
      <c r="A17" s="10">
        <v>11</v>
      </c>
      <c r="B17" s="20"/>
      <c r="C17" s="17"/>
      <c r="D17" s="20"/>
      <c r="E17" s="18"/>
      <c r="F17" s="6"/>
      <c r="G17" s="18"/>
    </row>
    <row r="18" spans="1:7" s="12" customFormat="1" ht="15.75" customHeight="1">
      <c r="A18" s="10">
        <v>12</v>
      </c>
      <c r="B18" s="20"/>
      <c r="C18" s="17"/>
      <c r="D18" s="20"/>
      <c r="E18" s="18"/>
      <c r="F18" s="6"/>
      <c r="G18" s="13"/>
    </row>
    <row r="19" spans="1:7" s="12" customFormat="1" ht="15.75" customHeight="1">
      <c r="A19" s="10">
        <v>13</v>
      </c>
      <c r="B19" s="20"/>
      <c r="C19" s="17"/>
      <c r="D19" s="17"/>
      <c r="E19" s="19"/>
      <c r="F19" s="6"/>
      <c r="G19" s="13"/>
    </row>
    <row r="20" spans="1:7" s="12" customFormat="1" ht="15.75" customHeight="1">
      <c r="A20" s="10">
        <v>14</v>
      </c>
      <c r="B20" s="20"/>
      <c r="C20" s="13"/>
      <c r="D20" s="20"/>
      <c r="E20" s="18"/>
      <c r="F20" s="6"/>
      <c r="G20" s="17"/>
    </row>
    <row r="21" spans="1:7" s="12" customFormat="1" ht="15.75" customHeight="1">
      <c r="A21" s="10">
        <v>15</v>
      </c>
      <c r="B21" s="20"/>
      <c r="C21" s="17"/>
      <c r="D21" s="17"/>
      <c r="E21" s="18"/>
      <c r="F21" s="6"/>
      <c r="G21" s="13"/>
    </row>
    <row r="22" spans="1:7" s="12" customFormat="1" ht="15.75" customHeight="1">
      <c r="A22" s="10">
        <v>16</v>
      </c>
      <c r="B22" s="16"/>
      <c r="C22" s="6"/>
      <c r="D22" s="5"/>
      <c r="E22" s="6"/>
      <c r="F22" s="6"/>
      <c r="G22" s="15"/>
    </row>
    <row r="23" spans="1:7" s="12" customFormat="1" ht="15.75" customHeight="1">
      <c r="A23" s="10">
        <v>17</v>
      </c>
      <c r="B23" s="16"/>
      <c r="C23" s="6"/>
      <c r="D23" s="5"/>
      <c r="E23" s="6"/>
      <c r="F23" s="6"/>
      <c r="G23" s="15"/>
    </row>
    <row r="24" spans="1:7" s="12" customFormat="1" ht="15.75" customHeight="1">
      <c r="A24" s="10">
        <v>18</v>
      </c>
      <c r="B24" s="16"/>
      <c r="C24" s="6"/>
      <c r="D24" s="5"/>
      <c r="E24" s="6"/>
      <c r="F24" s="6"/>
      <c r="G24" s="15"/>
    </row>
    <row r="25" spans="1:7" s="12" customFormat="1" ht="15.75" customHeight="1">
      <c r="A25" s="10">
        <v>19</v>
      </c>
      <c r="B25" s="16"/>
      <c r="C25" s="6"/>
      <c r="D25" s="5"/>
      <c r="E25" s="6"/>
      <c r="F25" s="6"/>
      <c r="G25" s="15"/>
    </row>
    <row r="26" spans="1:7" s="12" customFormat="1" ht="15.75" customHeight="1">
      <c r="A26" s="10">
        <v>20</v>
      </c>
      <c r="B26" s="16"/>
      <c r="C26" s="6"/>
      <c r="D26" s="5"/>
      <c r="E26" s="6"/>
      <c r="F26" s="6"/>
      <c r="G26" s="15"/>
    </row>
    <row r="27" spans="1:7" s="12" customFormat="1" ht="15.75" customHeight="1">
      <c r="A27" s="10">
        <v>21</v>
      </c>
      <c r="B27" s="16"/>
      <c r="C27" s="6"/>
      <c r="D27" s="5"/>
      <c r="E27" s="6"/>
      <c r="F27" s="6"/>
      <c r="G27" s="15"/>
    </row>
    <row r="28" spans="1:7" s="12" customFormat="1" ht="15.75" customHeight="1">
      <c r="A28" s="10">
        <v>22</v>
      </c>
      <c r="B28" s="14"/>
      <c r="C28" s="6"/>
      <c r="D28" s="5"/>
      <c r="E28" s="6"/>
      <c r="F28" s="6"/>
      <c r="G28" s="13"/>
    </row>
    <row r="29" spans="1:15" ht="12.75">
      <c r="A29" s="30"/>
      <c r="B29" s="30"/>
      <c r="C29" s="30"/>
      <c r="D29" s="30"/>
      <c r="E29" s="30"/>
      <c r="F29" s="30"/>
      <c r="G29" s="30"/>
      <c r="J29" s="12"/>
      <c r="K29" s="12"/>
      <c r="L29" s="12"/>
      <c r="M29" s="12"/>
      <c r="N29" s="12"/>
      <c r="O29" s="12"/>
    </row>
    <row r="32" spans="1:6" ht="12.75">
      <c r="A32" s="26" t="s">
        <v>5</v>
      </c>
      <c r="B32" s="27"/>
      <c r="C32" s="27"/>
      <c r="D32" s="27"/>
      <c r="E32" s="28"/>
      <c r="F32" s="2">
        <f>COUNTA(B7:B28)</f>
        <v>2</v>
      </c>
    </row>
    <row r="33" spans="1:6" ht="12.75">
      <c r="A33" s="26" t="s">
        <v>6</v>
      </c>
      <c r="B33" s="27"/>
      <c r="C33" s="27"/>
      <c r="D33" s="27"/>
      <c r="E33" s="28"/>
      <c r="F33" s="2">
        <f>SUM(E7:E28)</f>
        <v>315</v>
      </c>
    </row>
    <row r="34" spans="1:6" ht="12.75">
      <c r="A34" s="26" t="s">
        <v>7</v>
      </c>
      <c r="B34" s="27"/>
      <c r="C34" s="27"/>
      <c r="D34" s="27"/>
      <c r="E34" s="28"/>
      <c r="F34" s="2">
        <f>COUNTA(D7:D28)</f>
        <v>1</v>
      </c>
    </row>
    <row r="35" spans="1:6" ht="12.75">
      <c r="A35" s="26" t="s">
        <v>8</v>
      </c>
      <c r="B35" s="27"/>
      <c r="C35" s="27"/>
      <c r="D35" s="27"/>
      <c r="E35" s="28"/>
      <c r="F35" s="2">
        <f>COUNTIF(F7:F28,"выполнено")</f>
        <v>1</v>
      </c>
    </row>
    <row r="36" spans="1:6" ht="12.75">
      <c r="A36" s="26" t="s">
        <v>9</v>
      </c>
      <c r="B36" s="27"/>
      <c r="C36" s="27"/>
      <c r="D36" s="27"/>
      <c r="E36" s="28"/>
      <c r="F36" s="2">
        <f>SUMIF(F7:F28,"выполнено",E7:E28)</f>
        <v>300</v>
      </c>
    </row>
    <row r="37" spans="1:6" ht="12.75">
      <c r="A37" s="26" t="s">
        <v>10</v>
      </c>
      <c r="B37" s="27"/>
      <c r="C37" s="27"/>
      <c r="D37" s="27"/>
      <c r="E37" s="28"/>
      <c r="F37" s="2">
        <f>COUNTIF(F7:F28,"анулировано")</f>
        <v>1</v>
      </c>
    </row>
  </sheetData>
  <sheetProtection/>
  <mergeCells count="14">
    <mergeCell ref="A37:E37"/>
    <mergeCell ref="A29:G29"/>
    <mergeCell ref="C5:D5"/>
    <mergeCell ref="B5:B6"/>
    <mergeCell ref="G5:G6"/>
    <mergeCell ref="A34:E34"/>
    <mergeCell ref="A33:E33"/>
    <mergeCell ref="A32:E32"/>
    <mergeCell ref="A1:G2"/>
    <mergeCell ref="F5:F6"/>
    <mergeCell ref="E5:E6"/>
    <mergeCell ref="A35:E35"/>
    <mergeCell ref="A5:A6"/>
    <mergeCell ref="A36:E36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2021-04-02T04:44:31Z</dcterms:modified>
  <cp:category/>
  <cp:version/>
  <cp:contentType/>
  <cp:contentStatus/>
</cp:coreProperties>
</file>